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155" yWindow="300" windowWidth="10185" windowHeight="7965" activeTab="3"/>
  </bookViews>
  <sheets>
    <sheet name="1510150" sheetId="1" r:id="rId1"/>
    <sheet name="1511021" sheetId="2" r:id="rId2"/>
    <sheet name="1517384" sheetId="3" r:id="rId3"/>
    <sheet name="7951700" sheetId="4" r:id="rId4"/>
  </sheets>
  <definedNames/>
  <calcPr fullCalcOnLoad="1"/>
</workbook>
</file>

<file path=xl/sharedStrings.xml><?xml version="1.0" encoding="utf-8"?>
<sst xmlns="http://schemas.openxmlformats.org/spreadsheetml/2006/main" count="41" uniqueCount="15">
  <si>
    <t>Надійшло</t>
  </si>
  <si>
    <t>перераховано</t>
  </si>
  <si>
    <t>грн.</t>
  </si>
  <si>
    <t>Всього</t>
  </si>
  <si>
    <t>Разом:</t>
  </si>
  <si>
    <t>Залишок на</t>
  </si>
  <si>
    <t>рахунку, грн.</t>
  </si>
  <si>
    <t>Найменування об’єкту</t>
  </si>
  <si>
    <t>Будівництво</t>
  </si>
  <si>
    <t>Перелік видатків, які у 2024 році фінансуються за рахунок  резервного фонду по КПКВК 7951700</t>
  </si>
  <si>
    <t>Перелік видатків, які у 2024 році фінансуються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 по КПКВК 1517384</t>
  </si>
  <si>
    <t>Капітальний ремонт (термомодернізація) фасаду адміністративної будівлі Іванівської сільської ради Чернігівського району за адресою: вул. Дружби, 33б с. Іванівка, Чернігівського району Чернігівської області</t>
  </si>
  <si>
    <t>Капітальний ремонт приміщення виробничого будинку Новобасанського опорного ЗЗСО I-III ступенів "Ідальня", літера "А" за адресою: вулиця Миру, 25, с. Нова Басань, Чернігівська область (коригування в частині кошторисної документації)</t>
  </si>
  <si>
    <t>Перелік видатків, які у 2024 році фінансуються за рахунок іншої  субвенції з місцевого бюджету по КПКВК 1511021</t>
  </si>
  <si>
    <t>Перелік видатків, які у 2024 році фінансуються за рахунок іншої  субвенції з місцевого бюджету по КПКВК 1510150</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</si>
</sst>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FC19]d\ mmmm\ yyyy\ &quot;г.&quot;"/>
    <numFmt numFmtId="193" formatCode="#,##0.0"/>
    <numFmt numFmtId="194" formatCode="0.0"/>
    <numFmt numFmtId="195" formatCode="mmm/yyyy"/>
    <numFmt numFmtId="196" formatCode="0.000"/>
    <numFmt numFmtId="197" formatCode="#,##0.000"/>
    <numFmt numFmtId="198" formatCode="#,##0.0&quot;р.&quot;"/>
    <numFmt numFmtId="199" formatCode="#,##0.0_р_."/>
    <numFmt numFmtId="200" formatCode="dd/mm/yy;@"/>
    <numFmt numFmtId="201" formatCode="d/m/yy;@"/>
    <numFmt numFmtId="202" formatCode="000000"/>
    <numFmt numFmtId="203" formatCode="d/m/yy"/>
    <numFmt numFmtId="204" formatCode="#,##0.00_ ;\-#,##0.00\ "/>
    <numFmt numFmtId="205" formatCode="0.0000"/>
    <numFmt numFmtId="206" formatCode="#,##0.00_р_.;[Red]#,##0.00_р_."/>
    <numFmt numFmtId="207" formatCode="#,##0.00_р_."/>
    <numFmt numFmtId="208" formatCode="#,##0.0000"/>
    <numFmt numFmtId="209" formatCode="000000.0"/>
    <numFmt numFmtId="210" formatCode="#,##0.00&quot;р.&quot;"/>
    <numFmt numFmtId="211" formatCode="0.000000"/>
    <numFmt numFmtId="212" formatCode="0.00000"/>
    <numFmt numFmtId="213" formatCode="0000"/>
    <numFmt numFmtId="214" formatCode="#,##0.00;[Red]#,##0.00"/>
    <numFmt numFmtId="215" formatCode="#,##0.0;[Red]#,##0.0"/>
    <numFmt numFmtId="216" formatCode="#,##0;[Red]#,##0"/>
    <numFmt numFmtId="217" formatCode="#,##0.000;[Red]#,##0.000"/>
    <numFmt numFmtId="218" formatCode="#,##0.0000;[Red]#,##0.0000"/>
    <numFmt numFmtId="219" formatCode="#,##0.00000;[Red]#,##0.00000"/>
    <numFmt numFmtId="220" formatCode="d/m;@"/>
    <numFmt numFmtId="221" formatCode="[$-419]d\ mmm;@"/>
  </numFmts>
  <fonts count="46">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b/>
      <sz val="12"/>
      <color indexed="10"/>
      <name val="Arial Cyr"/>
      <family val="2"/>
    </font>
    <font>
      <b/>
      <sz val="8"/>
      <name val="Arial Cyr"/>
      <family val="0"/>
    </font>
    <font>
      <b/>
      <sz val="9"/>
      <name val="Arial Cyr"/>
      <family val="0"/>
    </font>
    <font>
      <b/>
      <sz val="10"/>
      <color indexed="12"/>
      <name val="Arial Cyr"/>
      <family val="0"/>
    </font>
    <font>
      <b/>
      <sz val="10"/>
      <color indexed="10"/>
      <name val="Arial Cyr"/>
      <family val="0"/>
    </font>
    <font>
      <sz val="8"/>
      <name val="Times New Roman"/>
      <family val="1"/>
    </font>
    <font>
      <b/>
      <sz val="1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1" borderId="0" applyNumberFormat="0" applyBorder="0" applyAlignment="0" applyProtection="0"/>
  </cellStyleXfs>
  <cellXfs count="21">
    <xf numFmtId="0" fontId="0" fillId="0" borderId="0" xfId="0" applyAlignment="1">
      <alignment/>
    </xf>
    <xf numFmtId="0" fontId="4" fillId="0" borderId="0" xfId="0" applyFont="1" applyAlignment="1">
      <alignment/>
    </xf>
    <xf numFmtId="4" fontId="0" fillId="0" borderId="0" xfId="0" applyNumberFormat="1" applyAlignment="1">
      <alignment/>
    </xf>
    <xf numFmtId="4" fontId="6" fillId="0" borderId="10" xfId="0" applyNumberFormat="1" applyFont="1" applyBorder="1" applyAlignment="1">
      <alignment horizontal="center"/>
    </xf>
    <xf numFmtId="0" fontId="7" fillId="0" borderId="10" xfId="0" applyFont="1" applyFill="1" applyBorder="1" applyAlignment="1">
      <alignment/>
    </xf>
    <xf numFmtId="4" fontId="6" fillId="0" borderId="0" xfId="0" applyNumberFormat="1" applyFont="1" applyAlignment="1">
      <alignment horizontal="right"/>
    </xf>
    <xf numFmtId="0" fontId="9" fillId="0" borderId="0" xfId="0" applyFont="1" applyAlignment="1">
      <alignment/>
    </xf>
    <xf numFmtId="4" fontId="1" fillId="0" borderId="10" xfId="0" applyNumberFormat="1"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4" fontId="4" fillId="0" borderId="0" xfId="0" applyNumberFormat="1" applyFont="1" applyAlignment="1">
      <alignment/>
    </xf>
    <xf numFmtId="0" fontId="10" fillId="0" borderId="10" xfId="0" applyFont="1" applyFill="1" applyBorder="1" applyAlignment="1">
      <alignment wrapText="1"/>
    </xf>
    <xf numFmtId="4" fontId="1" fillId="32" borderId="11"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wrapText="1"/>
    </xf>
    <xf numFmtId="0" fontId="5" fillId="0" borderId="0" xfId="0" applyFont="1" applyAlignment="1">
      <alignment horizontal="center" wrapText="1"/>
    </xf>
    <xf numFmtId="3" fontId="11" fillId="0" borderId="0" xfId="0" applyNumberFormat="1" applyFont="1" applyAlignment="1">
      <alignment horizontal="center" wrapText="1"/>
    </xf>
    <xf numFmtId="14" fontId="8" fillId="0" borderId="14" xfId="0" applyNumberFormat="1" applyFont="1" applyBorder="1" applyAlignment="1">
      <alignment horizontal="center" vertical="center"/>
    </xf>
    <xf numFmtId="0" fontId="8"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4" fontId="6" fillId="0" borderId="0" xfId="0" applyNumberFormat="1"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6"/>
  <sheetViews>
    <sheetView zoomScaleSheetLayoutView="100" zoomScalePageLayoutView="0" workbookViewId="0" topLeftCell="A1">
      <pane ySplit="5" topLeftCell="A6" activePane="bottomLeft" state="frozen"/>
      <selection pane="topLeft" activeCell="A1" sqref="A1"/>
      <selection pane="bottomLeft" activeCell="A6" sqref="A6"/>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57.75" customHeight="1">
      <c r="A1" s="14" t="s">
        <v>14</v>
      </c>
      <c r="B1" s="14"/>
      <c r="C1" s="14"/>
      <c r="D1" s="14"/>
    </row>
    <row r="2" spans="1:4" ht="29.25" customHeight="1">
      <c r="A2" s="15"/>
      <c r="B2" s="15"/>
      <c r="C2" s="15"/>
      <c r="D2" s="15"/>
    </row>
    <row r="3" spans="1:5" ht="26.25" customHeight="1">
      <c r="A3" s="16">
        <v>45390</v>
      </c>
      <c r="B3" s="17"/>
      <c r="C3" s="17"/>
      <c r="D3" s="17"/>
      <c r="E3" s="6"/>
    </row>
    <row r="4" spans="1:4" ht="12.75" customHeight="1">
      <c r="A4" s="18" t="s">
        <v>7</v>
      </c>
      <c r="B4" s="8" t="s">
        <v>0</v>
      </c>
      <c r="C4" s="8" t="s">
        <v>3</v>
      </c>
      <c r="D4" s="8" t="s">
        <v>5</v>
      </c>
    </row>
    <row r="5" spans="1:4" ht="12.75">
      <c r="A5" s="19"/>
      <c r="B5" s="9" t="s">
        <v>2</v>
      </c>
      <c r="C5" s="9" t="s">
        <v>1</v>
      </c>
      <c r="D5" s="9" t="s">
        <v>6</v>
      </c>
    </row>
    <row r="6" spans="1:4" ht="56.25">
      <c r="A6" s="11" t="s">
        <v>11</v>
      </c>
      <c r="B6" s="13">
        <v>1279901.78</v>
      </c>
      <c r="C6" s="12">
        <v>0</v>
      </c>
      <c r="D6" s="7">
        <f>B6-C6</f>
        <v>1279901.78</v>
      </c>
    </row>
    <row r="7" spans="1:4" ht="12.75">
      <c r="A7" s="11"/>
      <c r="B7" s="12"/>
      <c r="C7" s="12"/>
      <c r="D7" s="7"/>
    </row>
    <row r="8" spans="1:4" ht="12.75">
      <c r="A8" s="11"/>
      <c r="B8" s="12"/>
      <c r="C8" s="12"/>
      <c r="D8" s="7"/>
    </row>
    <row r="9" spans="1:4" ht="17.25" customHeight="1">
      <c r="A9" s="4" t="s">
        <v>4</v>
      </c>
      <c r="B9" s="3">
        <f>SUM(B6:B8)</f>
        <v>1279901.78</v>
      </c>
      <c r="C9" s="3">
        <f>SUM(C6:C8)</f>
        <v>0</v>
      </c>
      <c r="D9" s="3">
        <f>SUM(D6:D8)</f>
        <v>1279901.78</v>
      </c>
    </row>
    <row r="10" spans="1:4" ht="12.75">
      <c r="A10" s="1"/>
      <c r="B10" s="5"/>
      <c r="C10" s="20"/>
      <c r="D10" s="20"/>
    </row>
    <row r="12" spans="1:2" ht="12.75">
      <c r="A12" s="1"/>
      <c r="B12" s="10"/>
    </row>
    <row r="13" spans="1:2" ht="12.75">
      <c r="A13" s="1"/>
      <c r="B13" s="10"/>
    </row>
    <row r="14" spans="1:2" ht="12.75">
      <c r="A14" s="1"/>
      <c r="B14" s="10"/>
    </row>
    <row r="16" ht="12.75">
      <c r="B16" s="2"/>
    </row>
  </sheetData>
  <sheetProtection/>
  <mergeCells count="5">
    <mergeCell ref="A1:D1"/>
    <mergeCell ref="A2:D2"/>
    <mergeCell ref="A3:D3"/>
    <mergeCell ref="A4:A5"/>
    <mergeCell ref="C10:D10"/>
  </mergeCells>
  <printOptions/>
  <pageMargins left="0.984251968503937" right="0.3937007874015748" top="0.3937007874015748"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6"/>
  <sheetViews>
    <sheetView zoomScaleSheetLayoutView="100" zoomScalePageLayoutView="0" workbookViewId="0" topLeftCell="A1">
      <pane ySplit="5" topLeftCell="A6" activePane="bottomLeft" state="frozen"/>
      <selection pane="topLeft" activeCell="A1" sqref="A1"/>
      <selection pane="bottomLeft" activeCell="C6" sqref="C6"/>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57.75" customHeight="1">
      <c r="A1" s="14" t="s">
        <v>13</v>
      </c>
      <c r="B1" s="14"/>
      <c r="C1" s="14"/>
      <c r="D1" s="14"/>
    </row>
    <row r="2" spans="1:4" ht="29.25" customHeight="1">
      <c r="A2" s="15"/>
      <c r="B2" s="15"/>
      <c r="C2" s="15"/>
      <c r="D2" s="15"/>
    </row>
    <row r="3" spans="1:5" ht="26.25" customHeight="1">
      <c r="A3" s="16">
        <v>45390</v>
      </c>
      <c r="B3" s="17"/>
      <c r="C3" s="17"/>
      <c r="D3" s="17"/>
      <c r="E3" s="6"/>
    </row>
    <row r="4" spans="1:4" ht="12.75" customHeight="1">
      <c r="A4" s="18" t="s">
        <v>7</v>
      </c>
      <c r="B4" s="8" t="s">
        <v>0</v>
      </c>
      <c r="C4" s="8" t="s">
        <v>3</v>
      </c>
      <c r="D4" s="8" t="s">
        <v>5</v>
      </c>
    </row>
    <row r="5" spans="1:4" ht="12.75">
      <c r="A5" s="19"/>
      <c r="B5" s="9" t="s">
        <v>2</v>
      </c>
      <c r="C5" s="9" t="s">
        <v>1</v>
      </c>
      <c r="D5" s="9" t="s">
        <v>6</v>
      </c>
    </row>
    <row r="6" spans="1:4" ht="56.25">
      <c r="A6" s="11" t="s">
        <v>12</v>
      </c>
      <c r="B6" s="13">
        <v>675249.41</v>
      </c>
      <c r="C6" s="12">
        <v>0</v>
      </c>
      <c r="D6" s="7">
        <f>B6-C6</f>
        <v>675249.41</v>
      </c>
    </row>
    <row r="7" spans="1:4" ht="12.75">
      <c r="A7" s="11"/>
      <c r="B7" s="12"/>
      <c r="C7" s="12"/>
      <c r="D7" s="7"/>
    </row>
    <row r="8" spans="1:4" ht="12.75">
      <c r="A8" s="11"/>
      <c r="B8" s="12"/>
      <c r="C8" s="12"/>
      <c r="D8" s="7"/>
    </row>
    <row r="9" spans="1:4" ht="17.25" customHeight="1">
      <c r="A9" s="4" t="s">
        <v>4</v>
      </c>
      <c r="B9" s="3">
        <f>SUM(B6:B8)</f>
        <v>675249.41</v>
      </c>
      <c r="C9" s="3">
        <f>SUM(C6:C8)</f>
        <v>0</v>
      </c>
      <c r="D9" s="3">
        <f>SUM(D6:D8)</f>
        <v>675249.41</v>
      </c>
    </row>
    <row r="10" spans="1:4" ht="12.75">
      <c r="A10" s="1"/>
      <c r="B10" s="5"/>
      <c r="C10" s="20"/>
      <c r="D10" s="20"/>
    </row>
    <row r="12" spans="1:2" ht="12.75">
      <c r="A12" s="1"/>
      <c r="B12" s="10"/>
    </row>
    <row r="13" spans="1:2" ht="12.75">
      <c r="A13" s="1"/>
      <c r="B13" s="10"/>
    </row>
    <row r="14" spans="1:2" ht="12.75">
      <c r="A14" s="1"/>
      <c r="B14" s="10"/>
    </row>
    <row r="16" ht="12.75">
      <c r="B16" s="2"/>
    </row>
  </sheetData>
  <sheetProtection/>
  <mergeCells count="5">
    <mergeCell ref="A1:D1"/>
    <mergeCell ref="A2:D2"/>
    <mergeCell ref="A3:D3"/>
    <mergeCell ref="A4:A5"/>
    <mergeCell ref="C10:D10"/>
  </mergeCells>
  <printOptions/>
  <pageMargins left="0.984251968503937" right="0.3937007874015748" top="0.3937007874015748" bottom="0.787401574803149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7"/>
  <sheetViews>
    <sheetView zoomScaleSheetLayoutView="100" zoomScalePageLayoutView="0" workbookViewId="0" topLeftCell="A1">
      <pane ySplit="5" topLeftCell="A6" activePane="bottomLeft" state="frozen"/>
      <selection pane="topLeft" activeCell="A1" sqref="A1"/>
      <selection pane="bottomLeft" activeCell="D14" sqref="D14"/>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57.75" customHeight="1">
      <c r="A1" s="14" t="s">
        <v>10</v>
      </c>
      <c r="B1" s="14"/>
      <c r="C1" s="14"/>
      <c r="D1" s="14"/>
    </row>
    <row r="2" spans="1:4" ht="29.25" customHeight="1">
      <c r="A2" s="15"/>
      <c r="B2" s="15"/>
      <c r="C2" s="15"/>
      <c r="D2" s="15"/>
    </row>
    <row r="3" spans="1:5" ht="26.25" customHeight="1">
      <c r="A3" s="16">
        <v>45390</v>
      </c>
      <c r="B3" s="17"/>
      <c r="C3" s="17"/>
      <c r="D3" s="17"/>
      <c r="E3" s="6"/>
    </row>
    <row r="4" spans="1:4" ht="12.75" customHeight="1">
      <c r="A4" s="18" t="s">
        <v>7</v>
      </c>
      <c r="B4" s="8" t="s">
        <v>0</v>
      </c>
      <c r="C4" s="8" t="s">
        <v>3</v>
      </c>
      <c r="D4" s="8" t="s">
        <v>5</v>
      </c>
    </row>
    <row r="5" spans="1:4" ht="12.75">
      <c r="A5" s="19"/>
      <c r="B5" s="9" t="s">
        <v>2</v>
      </c>
      <c r="C5" s="9" t="s">
        <v>1</v>
      </c>
      <c r="D5" s="9" t="s">
        <v>6</v>
      </c>
    </row>
    <row r="6" spans="1:4" ht="56.25">
      <c r="A6" s="11" t="s">
        <v>11</v>
      </c>
      <c r="B6" s="13">
        <v>532210.6</v>
      </c>
      <c r="C6" s="12">
        <v>0</v>
      </c>
      <c r="D6" s="7">
        <f>B6-C6</f>
        <v>532210.6</v>
      </c>
    </row>
    <row r="7" spans="1:4" ht="56.25">
      <c r="A7" s="11" t="s">
        <v>12</v>
      </c>
      <c r="B7" s="13">
        <v>1590103.03</v>
      </c>
      <c r="C7" s="12">
        <v>0</v>
      </c>
      <c r="D7" s="7">
        <f>B7-C7</f>
        <v>1590103.03</v>
      </c>
    </row>
    <row r="8" spans="1:4" ht="12.75">
      <c r="A8" s="11"/>
      <c r="B8" s="12"/>
      <c r="C8" s="12"/>
      <c r="D8" s="7"/>
    </row>
    <row r="9" spans="1:4" ht="12.75">
      <c r="A9" s="11"/>
      <c r="B9" s="12"/>
      <c r="C9" s="12"/>
      <c r="D9" s="7"/>
    </row>
    <row r="10" spans="1:4" ht="17.25" customHeight="1">
      <c r="A10" s="4" t="s">
        <v>4</v>
      </c>
      <c r="B10" s="3">
        <f>SUM(B6:B9)</f>
        <v>2122313.63</v>
      </c>
      <c r="C10" s="3">
        <f>SUM(C6:C9)</f>
        <v>0</v>
      </c>
      <c r="D10" s="3">
        <f>SUM(D6:D9)</f>
        <v>2122313.63</v>
      </c>
    </row>
    <row r="11" spans="1:4" ht="12.75">
      <c r="A11" s="1"/>
      <c r="B11" s="5"/>
      <c r="C11" s="20"/>
      <c r="D11" s="20"/>
    </row>
    <row r="13" spans="1:2" ht="12.75">
      <c r="A13" s="1"/>
      <c r="B13" s="10"/>
    </row>
    <row r="14" spans="1:2" ht="12.75">
      <c r="A14" s="1"/>
      <c r="B14" s="10"/>
    </row>
    <row r="15" spans="1:2" ht="12.75">
      <c r="A15" s="1"/>
      <c r="B15" s="10"/>
    </row>
    <row r="17" ht="12.75">
      <c r="B17" s="2"/>
    </row>
  </sheetData>
  <sheetProtection/>
  <mergeCells count="5">
    <mergeCell ref="A1:D1"/>
    <mergeCell ref="A2:D2"/>
    <mergeCell ref="A3:D3"/>
    <mergeCell ref="A4:A5"/>
    <mergeCell ref="C11:D11"/>
  </mergeCells>
  <printOptions/>
  <pageMargins left="0.984251968503937" right="0.3937007874015748" top="0.3937007874015748" bottom="0.7874015748031497"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5"/>
  <sheetViews>
    <sheetView tabSelected="1" zoomScaleSheetLayoutView="100" zoomScalePageLayoutView="0" workbookViewId="0" topLeftCell="A1">
      <pane ySplit="5" topLeftCell="A6" activePane="bottomLeft" state="frozen"/>
      <selection pane="topLeft" activeCell="A1" sqref="A1"/>
      <selection pane="bottomLeft" activeCell="D6" sqref="D6"/>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57.75" customHeight="1">
      <c r="A1" s="14" t="s">
        <v>9</v>
      </c>
      <c r="B1" s="14"/>
      <c r="C1" s="14"/>
      <c r="D1" s="14"/>
    </row>
    <row r="2" spans="1:4" ht="29.25" customHeight="1">
      <c r="A2" s="15"/>
      <c r="B2" s="15"/>
      <c r="C2" s="15"/>
      <c r="D2" s="15"/>
    </row>
    <row r="3" spans="1:5" ht="26.25" customHeight="1">
      <c r="A3" s="16">
        <v>45390</v>
      </c>
      <c r="B3" s="17"/>
      <c r="C3" s="17"/>
      <c r="D3" s="17"/>
      <c r="E3" s="6"/>
    </row>
    <row r="4" spans="1:4" ht="12.75" customHeight="1">
      <c r="A4" s="18" t="s">
        <v>7</v>
      </c>
      <c r="B4" s="8" t="s">
        <v>0</v>
      </c>
      <c r="C4" s="8" t="s">
        <v>3</v>
      </c>
      <c r="D4" s="8" t="s">
        <v>5</v>
      </c>
    </row>
    <row r="5" spans="1:4" ht="12.75">
      <c r="A5" s="19"/>
      <c r="B5" s="9" t="s">
        <v>2</v>
      </c>
      <c r="C5" s="9" t="s">
        <v>1</v>
      </c>
      <c r="D5" s="9" t="s">
        <v>6</v>
      </c>
    </row>
    <row r="6" spans="1:4" ht="12.75">
      <c r="A6" s="11" t="s">
        <v>8</v>
      </c>
      <c r="B6" s="12">
        <v>804771390</v>
      </c>
      <c r="C6" s="12">
        <v>245781461</v>
      </c>
      <c r="D6" s="7">
        <f>B6-C6</f>
        <v>558989929</v>
      </c>
    </row>
    <row r="7" spans="1:4" ht="12.75">
      <c r="A7" s="11"/>
      <c r="B7" s="12"/>
      <c r="C7" s="12"/>
      <c r="D7" s="7"/>
    </row>
    <row r="8" spans="1:4" ht="17.25" customHeight="1">
      <c r="A8" s="4" t="s">
        <v>4</v>
      </c>
      <c r="B8" s="3">
        <f>SUM(B6:B7)</f>
        <v>804771390</v>
      </c>
      <c r="C8" s="3">
        <f>SUM(C6:C7)</f>
        <v>245781461</v>
      </c>
      <c r="D8" s="3">
        <f>SUM(D6:D7)</f>
        <v>558989929</v>
      </c>
    </row>
    <row r="9" spans="1:4" ht="12.75">
      <c r="A9" s="1"/>
      <c r="B9" s="5"/>
      <c r="C9" s="20"/>
      <c r="D9" s="20"/>
    </row>
    <row r="11" spans="1:2" ht="12.75">
      <c r="A11" s="1"/>
      <c r="B11" s="10"/>
    </row>
    <row r="12" spans="1:2" ht="12.75">
      <c r="A12" s="1"/>
      <c r="B12" s="10"/>
    </row>
    <row r="13" spans="1:2" ht="12.75">
      <c r="A13" s="1"/>
      <c r="B13" s="10"/>
    </row>
    <row r="15" ht="12.75">
      <c r="B15" s="2"/>
    </row>
  </sheetData>
  <sheetProtection/>
  <mergeCells count="5">
    <mergeCell ref="A1:D1"/>
    <mergeCell ref="A2:D2"/>
    <mergeCell ref="A3:D3"/>
    <mergeCell ref="A4:A5"/>
    <mergeCell ref="C9:D9"/>
  </mergeCells>
  <printOptions/>
  <pageMargins left="0.984251968503937" right="0.3937007874015748" top="0.3937007874015748"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2020-06-02T06:02:02Z</cp:lastPrinted>
  <dcterms:created xsi:type="dcterms:W3CDTF">2005-08-03T12:55:28Z</dcterms:created>
  <dcterms:modified xsi:type="dcterms:W3CDTF">2024-04-08T10:50:04Z</dcterms:modified>
  <cp:category/>
  <cp:version/>
  <cp:contentType/>
  <cp:contentStatus/>
</cp:coreProperties>
</file>